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280" activeTab="0"/>
  </bookViews>
  <sheets>
    <sheet name="Лист1" sheetId="1" r:id="rId1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<sst xmlns="http://schemas.openxmlformats.org/spreadsheetml/2006/main" count="75" uniqueCount="60">
  <si>
    <t>0490</t>
  </si>
  <si>
    <t xml:space="preserve">Код програмної класифікації видатків та кредитування
місцевих бюджетів (КПКВК)
</t>
  </si>
  <si>
    <t>Код Типової програмної класифікації видатків та кредитування місцевих бюджетів (Код ТПКВКМБ)</t>
  </si>
  <si>
    <t>Код функціональної класифікації видатків та кредитування бюджету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</si>
  <si>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</si>
  <si>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</si>
  <si>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</t>
  </si>
  <si>
    <t>Обсяг видатків бюджету розвитку, гривень</t>
  </si>
  <si>
    <t>Рівень будівельної готовності на кінець бюджетного періоду, %</t>
  </si>
  <si>
    <t>грн</t>
  </si>
  <si>
    <t>Найменування бюджетної програми згідно з Типоваою програмною класифікацією видатків та кредитування місцевих бюджетів (ТПКВКМБ)</t>
  </si>
  <si>
    <t>Найменування головного розпорядника коштів місцевого бюджету/ відповідального виконавця</t>
  </si>
  <si>
    <t>в т.ч. кредиторська заборгованість</t>
  </si>
  <si>
    <t>Всього</t>
  </si>
  <si>
    <t xml:space="preserve"> до рішення селищної ради</t>
  </si>
  <si>
    <t>Саратська селищна рада</t>
  </si>
  <si>
    <t>В.П.Проданов</t>
  </si>
  <si>
    <t>0117370</t>
  </si>
  <si>
    <t>Реалізація інших заходів щодо соціально-економічного розвитку територій</t>
  </si>
  <si>
    <t xml:space="preserve">Об"єкти, що фінансуються за рахунок селищного бюджету розвитку </t>
  </si>
  <si>
    <t>Реконструкція площі Патріотів в селищі Сарата (в тому числі виготовлення ПКД)</t>
  </si>
  <si>
    <t>Секретар селищної ради</t>
  </si>
  <si>
    <t xml:space="preserve">Додаток № 6                                                                                                                                                      </t>
  </si>
  <si>
    <t>0117460</t>
  </si>
  <si>
    <t>Утримання та розвиток автомобільних доріг та дорожньої інфраструктури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</si>
  <si>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</si>
  <si>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</si>
  <si>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</si>
  <si>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 Саратської селищної територіальної громади</t>
  </si>
  <si>
    <t>Нова редакція додатку № 6 "Розподіл коштів бюджету  розвитку за об"єктами у 2022 році"</t>
  </si>
  <si>
    <t>0117350</t>
  </si>
  <si>
    <t>0443</t>
  </si>
  <si>
    <t>Розроблення схем планування та забудови територій (містобудівної документації)</t>
  </si>
  <si>
    <t>0117693</t>
  </si>
  <si>
    <t>Інші заходи, пов"язані з економічною діяльністю</t>
  </si>
  <si>
    <t>0615048</t>
  </si>
  <si>
    <t>0810</t>
  </si>
  <si>
    <t>Розвиток спортивної інфраструктури</t>
  </si>
  <si>
    <t>0110000</t>
  </si>
  <si>
    <t>Апарат селищної ради</t>
  </si>
  <si>
    <t>0117690</t>
  </si>
  <si>
    <t>7690</t>
  </si>
  <si>
    <t>Інша економічна діяльність</t>
  </si>
  <si>
    <t>0610000</t>
  </si>
  <si>
    <t>Управління освіти, сім"ї, молоді та спорту</t>
  </si>
  <si>
    <t>Проведення нормативно - грошової оцінки земель населених пунктів</t>
  </si>
  <si>
    <t>Виготовлення ПКД "Реконструкція системи каналізації смт Сарата Білгород-Дністровського району Одеської області"</t>
  </si>
  <si>
    <t>Перерахунок ПКД на будівництво мультифункціонального майданчику в с. Михайлівка</t>
  </si>
  <si>
    <t>0611061</t>
  </si>
  <si>
    <t>0921</t>
  </si>
  <si>
    <t xml:space="preserve">Надання загальної середньої освіти закладами загальної середньої освіти 
</t>
  </si>
  <si>
    <t>Капітальний ремонт харчоблоку Саратського ОЗЗСО І-ІІІст.-гімназія</t>
  </si>
  <si>
    <t>Будівництво котельні в Зорянському ЗЗСО</t>
  </si>
  <si>
    <t xml:space="preserve">Капітальний ремонт </t>
  </si>
  <si>
    <t>0611154</t>
  </si>
  <si>
    <t>0990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</si>
  <si>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 </t>
  </si>
  <si>
    <t xml:space="preserve">Капітальний ремонт приміщень </t>
  </si>
  <si>
    <t xml:space="preserve"> від 25.02.2022 року       </t>
  </si>
  <si>
    <t xml:space="preserve"> № 706 - VIІІ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</si>
</sst>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 Cyr"/>
      <family val="0"/>
    </font>
    <font>
      <i/>
      <sz val="10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Normal="70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9.375" style="0" bestFit="1" customWidth="1"/>
    <col min="2" max="2" width="10.875" style="0" customWidth="1"/>
    <col min="3" max="3" width="10.00390625" style="0" customWidth="1"/>
    <col min="4" max="4" width="37.125" style="0" customWidth="1"/>
    <col min="5" max="5" width="24.125" style="0" customWidth="1"/>
    <col min="6" max="6" width="46.00390625" style="0" customWidth="1"/>
    <col min="7" max="7" width="9.25390625" style="0" customWidth="1"/>
    <col min="8" max="8" width="18.00390625" style="0" customWidth="1"/>
    <col min="9" max="9" width="15.375" style="0" customWidth="1"/>
    <col min="11" max="11" width="13.625" style="0" customWidth="1"/>
  </cols>
  <sheetData>
    <row r="1" spans="3:10" ht="15.75">
      <c r="C1" s="1"/>
      <c r="D1" s="1"/>
      <c r="E1" s="1"/>
      <c r="F1" s="1"/>
      <c r="G1" s="1"/>
      <c r="H1" s="3" t="s">
        <v>22</v>
      </c>
      <c r="I1" s="1"/>
      <c r="J1" s="1"/>
    </row>
    <row r="2" spans="3:10" ht="15.75">
      <c r="C2" s="1"/>
      <c r="D2" s="1"/>
      <c r="E2" s="1"/>
      <c r="F2" s="1"/>
      <c r="G2" s="1"/>
      <c r="H2" s="4" t="s">
        <v>14</v>
      </c>
      <c r="I2" s="1"/>
      <c r="J2" s="1"/>
    </row>
    <row r="3" spans="3:10" ht="15.75">
      <c r="C3" s="1"/>
      <c r="D3" s="1"/>
      <c r="E3" s="1"/>
      <c r="F3" s="1"/>
      <c r="G3" s="1"/>
      <c r="H3" s="4" t="s">
        <v>58</v>
      </c>
      <c r="I3" s="1"/>
      <c r="J3" s="1"/>
    </row>
    <row r="4" spans="3:10" ht="15.75">
      <c r="C4" s="1"/>
      <c r="D4" s="1"/>
      <c r="E4" s="1"/>
      <c r="F4" s="1"/>
      <c r="G4" s="1"/>
      <c r="H4" s="3" t="s">
        <v>59</v>
      </c>
      <c r="I4" s="1"/>
      <c r="J4" s="1"/>
    </row>
    <row r="5" spans="1:11" ht="25.5" customHeigh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3:11" ht="13.5" thickBot="1">
      <c r="C6" s="1"/>
      <c r="D6" s="1"/>
      <c r="E6" s="1"/>
      <c r="F6" s="1"/>
      <c r="G6" s="1"/>
      <c r="H6" s="1"/>
      <c r="I6" s="1"/>
      <c r="J6" s="1"/>
      <c r="K6" s="1" t="s">
        <v>9</v>
      </c>
    </row>
    <row r="7" spans="1:11" ht="16.5" customHeight="1">
      <c r="A7" s="66" t="s">
        <v>1</v>
      </c>
      <c r="B7" s="66" t="s">
        <v>2</v>
      </c>
      <c r="C7" s="66" t="s">
        <v>3</v>
      </c>
      <c r="D7" s="66" t="s">
        <v>10</v>
      </c>
      <c r="E7" s="69" t="s">
        <v>11</v>
      </c>
      <c r="F7" s="78" t="s">
        <v>4</v>
      </c>
      <c r="G7" s="84" t="s">
        <v>5</v>
      </c>
      <c r="H7" s="84" t="s">
        <v>6</v>
      </c>
      <c r="I7" s="84" t="s">
        <v>7</v>
      </c>
      <c r="J7" s="81" t="s">
        <v>12</v>
      </c>
      <c r="K7" s="87" t="s">
        <v>8</v>
      </c>
    </row>
    <row r="8" spans="1:11" ht="5.25" customHeight="1">
      <c r="A8" s="67"/>
      <c r="B8" s="67"/>
      <c r="C8" s="67"/>
      <c r="D8" s="67"/>
      <c r="E8" s="70"/>
      <c r="F8" s="79"/>
      <c r="G8" s="85"/>
      <c r="H8" s="85"/>
      <c r="I8" s="85"/>
      <c r="J8" s="82"/>
      <c r="K8" s="88"/>
    </row>
    <row r="9" spans="1:11" ht="12.75" customHeight="1">
      <c r="A9" s="67"/>
      <c r="B9" s="67"/>
      <c r="C9" s="67"/>
      <c r="D9" s="67"/>
      <c r="E9" s="70"/>
      <c r="F9" s="79"/>
      <c r="G9" s="85"/>
      <c r="H9" s="85"/>
      <c r="I9" s="85"/>
      <c r="J9" s="82"/>
      <c r="K9" s="88"/>
    </row>
    <row r="10" spans="1:11" ht="53.25" customHeight="1">
      <c r="A10" s="67"/>
      <c r="B10" s="67"/>
      <c r="C10" s="67"/>
      <c r="D10" s="67"/>
      <c r="E10" s="70"/>
      <c r="F10" s="79"/>
      <c r="G10" s="85"/>
      <c r="H10" s="85"/>
      <c r="I10" s="85"/>
      <c r="J10" s="82"/>
      <c r="K10" s="88"/>
    </row>
    <row r="11" spans="1:11" ht="13.5" customHeight="1">
      <c r="A11" s="67"/>
      <c r="B11" s="67"/>
      <c r="C11" s="67"/>
      <c r="D11" s="67"/>
      <c r="E11" s="70"/>
      <c r="F11" s="79"/>
      <c r="G11" s="85"/>
      <c r="H11" s="85"/>
      <c r="I11" s="85"/>
      <c r="J11" s="82"/>
      <c r="K11" s="88"/>
    </row>
    <row r="12" spans="1:11" ht="42.75" customHeight="1" thickBot="1">
      <c r="A12" s="68"/>
      <c r="B12" s="68"/>
      <c r="C12" s="68"/>
      <c r="D12" s="68"/>
      <c r="E12" s="71"/>
      <c r="F12" s="80"/>
      <c r="G12" s="86"/>
      <c r="H12" s="86"/>
      <c r="I12" s="86"/>
      <c r="J12" s="83"/>
      <c r="K12" s="89"/>
    </row>
    <row r="13" spans="1:11" ht="19.5" customHeight="1" thickBot="1">
      <c r="A13" s="75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</row>
    <row r="14" spans="1:11" ht="19.5" customHeight="1" thickBot="1">
      <c r="A14" s="35" t="s">
        <v>38</v>
      </c>
      <c r="B14" s="36"/>
      <c r="C14" s="37"/>
      <c r="D14" s="72" t="s">
        <v>39</v>
      </c>
      <c r="E14" s="73"/>
      <c r="F14" s="74"/>
      <c r="G14" s="43"/>
      <c r="H14" s="44"/>
      <c r="I14" s="60">
        <f>SUM(I15+I16+I17+I19)</f>
        <v>6576100</v>
      </c>
      <c r="J14" s="44"/>
      <c r="K14" s="45"/>
    </row>
    <row r="15" spans="1:11" ht="33.75" customHeight="1">
      <c r="A15" s="41" t="s">
        <v>30</v>
      </c>
      <c r="B15" s="39">
        <v>7350</v>
      </c>
      <c r="C15" s="42" t="s">
        <v>31</v>
      </c>
      <c r="D15" s="39" t="s">
        <v>32</v>
      </c>
      <c r="E15" s="56" t="s">
        <v>15</v>
      </c>
      <c r="F15" s="39" t="s">
        <v>45</v>
      </c>
      <c r="G15" s="39"/>
      <c r="H15" s="39"/>
      <c r="I15" s="39">
        <v>245400</v>
      </c>
      <c r="J15" s="39"/>
      <c r="K15" s="39"/>
    </row>
    <row r="16" spans="1:11" ht="40.5" customHeight="1">
      <c r="A16" s="5" t="s">
        <v>17</v>
      </c>
      <c r="B16" s="6">
        <v>7370</v>
      </c>
      <c r="C16" s="7" t="s">
        <v>0</v>
      </c>
      <c r="D16" s="6" t="s">
        <v>18</v>
      </c>
      <c r="E16" s="32" t="s">
        <v>15</v>
      </c>
      <c r="F16" s="6" t="s">
        <v>20</v>
      </c>
      <c r="G16" s="33"/>
      <c r="H16" s="33"/>
      <c r="I16" s="33">
        <v>3000000</v>
      </c>
      <c r="J16" s="33"/>
      <c r="K16" s="34"/>
    </row>
    <row r="17" spans="1:11" ht="40.5" customHeight="1">
      <c r="A17" s="24" t="s">
        <v>23</v>
      </c>
      <c r="B17" s="8">
        <v>7460</v>
      </c>
      <c r="C17" s="22"/>
      <c r="D17" s="25" t="s">
        <v>24</v>
      </c>
      <c r="E17" s="2"/>
      <c r="F17" s="8"/>
      <c r="G17" s="23"/>
      <c r="H17" s="23"/>
      <c r="I17" s="23">
        <f>I18</f>
        <v>2499100</v>
      </c>
      <c r="J17" s="23"/>
      <c r="K17" s="23"/>
    </row>
    <row r="18" spans="1:11" ht="46.5" customHeight="1">
      <c r="A18" s="26" t="s">
        <v>25</v>
      </c>
      <c r="B18" s="27">
        <v>7164</v>
      </c>
      <c r="C18" s="28" t="s">
        <v>26</v>
      </c>
      <c r="D18" s="29" t="s">
        <v>27</v>
      </c>
      <c r="E18" s="30" t="s">
        <v>15</v>
      </c>
      <c r="F18" s="27" t="s">
        <v>28</v>
      </c>
      <c r="G18" s="31"/>
      <c r="H18" s="31"/>
      <c r="I18" s="31">
        <v>2499100</v>
      </c>
      <c r="J18" s="31"/>
      <c r="K18" s="31"/>
    </row>
    <row r="19" spans="1:11" ht="27.75" customHeight="1">
      <c r="A19" s="24" t="s">
        <v>40</v>
      </c>
      <c r="B19" s="22" t="s">
        <v>41</v>
      </c>
      <c r="C19" s="22"/>
      <c r="D19" s="46" t="s">
        <v>42</v>
      </c>
      <c r="E19" s="30"/>
      <c r="F19" s="27"/>
      <c r="G19" s="31"/>
      <c r="H19" s="31"/>
      <c r="I19" s="23">
        <f>I20</f>
        <v>831600</v>
      </c>
      <c r="J19" s="31"/>
      <c r="K19" s="31"/>
    </row>
    <row r="20" spans="1:11" ht="46.5" customHeight="1" thickBot="1">
      <c r="A20" s="48" t="s">
        <v>33</v>
      </c>
      <c r="B20" s="49">
        <v>7693</v>
      </c>
      <c r="C20" s="50" t="s">
        <v>0</v>
      </c>
      <c r="D20" s="51" t="s">
        <v>34</v>
      </c>
      <c r="E20" s="52" t="s">
        <v>15</v>
      </c>
      <c r="F20" s="49" t="s">
        <v>46</v>
      </c>
      <c r="G20" s="53"/>
      <c r="H20" s="53"/>
      <c r="I20" s="53">
        <v>831600</v>
      </c>
      <c r="J20" s="53"/>
      <c r="K20" s="53"/>
    </row>
    <row r="21" spans="1:11" ht="24" customHeight="1" thickBot="1">
      <c r="A21" s="47" t="s">
        <v>43</v>
      </c>
      <c r="B21" s="40"/>
      <c r="C21" s="38"/>
      <c r="D21" s="72" t="s">
        <v>44</v>
      </c>
      <c r="E21" s="73"/>
      <c r="F21" s="90"/>
      <c r="G21" s="54"/>
      <c r="H21" s="54"/>
      <c r="I21" s="60">
        <f>SUM(I22:I26)</f>
        <v>1308093</v>
      </c>
      <c r="J21" s="54"/>
      <c r="K21" s="55"/>
    </row>
    <row r="22" spans="1:11" ht="36" customHeight="1">
      <c r="A22" s="26" t="s">
        <v>48</v>
      </c>
      <c r="B22" s="27">
        <v>1061</v>
      </c>
      <c r="C22" s="58" t="s">
        <v>49</v>
      </c>
      <c r="D22" s="59" t="s">
        <v>50</v>
      </c>
      <c r="E22" s="23" t="s">
        <v>44</v>
      </c>
      <c r="F22" s="8" t="s">
        <v>51</v>
      </c>
      <c r="G22" s="31"/>
      <c r="H22" s="31"/>
      <c r="I22" s="31">
        <v>516093</v>
      </c>
      <c r="J22" s="31"/>
      <c r="K22" s="31"/>
    </row>
    <row r="23" spans="1:11" ht="29.25" customHeight="1">
      <c r="A23" s="26" t="s">
        <v>48</v>
      </c>
      <c r="B23" s="27">
        <v>1061</v>
      </c>
      <c r="C23" s="58" t="s">
        <v>49</v>
      </c>
      <c r="D23" s="59" t="s">
        <v>50</v>
      </c>
      <c r="E23" s="23" t="s">
        <v>44</v>
      </c>
      <c r="F23" s="8" t="s">
        <v>52</v>
      </c>
      <c r="G23" s="31"/>
      <c r="H23" s="31"/>
      <c r="I23" s="31">
        <v>592000</v>
      </c>
      <c r="J23" s="31"/>
      <c r="K23" s="31"/>
    </row>
    <row r="24" spans="1:11" ht="29.25" customHeight="1">
      <c r="A24" s="26" t="s">
        <v>48</v>
      </c>
      <c r="B24" s="27">
        <v>1061</v>
      </c>
      <c r="C24" s="58" t="s">
        <v>49</v>
      </c>
      <c r="D24" s="59" t="s">
        <v>50</v>
      </c>
      <c r="E24" s="23" t="s">
        <v>44</v>
      </c>
      <c r="F24" s="8" t="s">
        <v>53</v>
      </c>
      <c r="G24" s="31"/>
      <c r="H24" s="31"/>
      <c r="I24" s="31">
        <v>50000</v>
      </c>
      <c r="J24" s="31"/>
      <c r="K24" s="31"/>
    </row>
    <row r="25" spans="1:11" ht="89.25" customHeight="1">
      <c r="A25" s="61" t="s">
        <v>54</v>
      </c>
      <c r="B25" s="62">
        <v>1154</v>
      </c>
      <c r="C25" s="63" t="s">
        <v>55</v>
      </c>
      <c r="D25" s="64" t="s">
        <v>56</v>
      </c>
      <c r="E25" s="8" t="s">
        <v>44</v>
      </c>
      <c r="F25" s="8" t="s">
        <v>57</v>
      </c>
      <c r="G25" s="23"/>
      <c r="H25" s="23"/>
      <c r="I25" s="23">
        <v>100000</v>
      </c>
      <c r="J25" s="31"/>
      <c r="K25" s="31"/>
    </row>
    <row r="26" spans="1:11" ht="34.5" customHeight="1">
      <c r="A26" s="57" t="s">
        <v>35</v>
      </c>
      <c r="B26" s="8">
        <v>5048</v>
      </c>
      <c r="C26" s="22" t="s">
        <v>36</v>
      </c>
      <c r="D26" s="23" t="s">
        <v>37</v>
      </c>
      <c r="E26" s="23" t="s">
        <v>44</v>
      </c>
      <c r="F26" s="23" t="s">
        <v>47</v>
      </c>
      <c r="G26" s="23"/>
      <c r="H26" s="23"/>
      <c r="I26" s="23">
        <v>50000</v>
      </c>
      <c r="J26" s="23"/>
      <c r="K26" s="23"/>
    </row>
    <row r="27" spans="1:11" ht="26.25" customHeight="1" thickBot="1">
      <c r="A27" s="15"/>
      <c r="B27" s="16"/>
      <c r="C27" s="17"/>
      <c r="D27" s="16" t="s">
        <v>13</v>
      </c>
      <c r="E27" s="18"/>
      <c r="F27" s="19"/>
      <c r="G27" s="19"/>
      <c r="H27" s="19"/>
      <c r="I27" s="20">
        <f>I21+I14</f>
        <v>7884193</v>
      </c>
      <c r="J27" s="20"/>
      <c r="K27" s="21"/>
    </row>
    <row r="28" spans="1:11" ht="26.25" customHeight="1">
      <c r="A28" s="9"/>
      <c r="B28" s="10"/>
      <c r="C28" s="11"/>
      <c r="D28" s="10"/>
      <c r="E28" s="12"/>
      <c r="F28" s="13"/>
      <c r="G28" s="13"/>
      <c r="H28" s="13"/>
      <c r="I28" s="14"/>
      <c r="J28" s="14"/>
      <c r="K28" s="13"/>
    </row>
    <row r="29" spans="3:12" ht="12.75">
      <c r="C29" s="1"/>
      <c r="D29" s="1" t="s">
        <v>21</v>
      </c>
      <c r="E29" s="1"/>
      <c r="F29" s="1" t="s">
        <v>16</v>
      </c>
      <c r="G29" s="1"/>
      <c r="H29" s="1"/>
      <c r="I29" s="1"/>
      <c r="J29" s="1"/>
      <c r="K29" s="1"/>
      <c r="L29" s="1"/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3:12" ht="12.75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 ht="12.75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ht="12.75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ht="12.75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2.75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5" ht="12.75">
      <c r="C46" s="1"/>
      <c r="D46" s="1"/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</sheetData>
  <sheetProtection/>
  <mergeCells count="15">
    <mergeCell ref="G7:G12"/>
    <mergeCell ref="H7:H12"/>
    <mergeCell ref="I7:I12"/>
    <mergeCell ref="K7:K12"/>
    <mergeCell ref="D21:F21"/>
    <mergeCell ref="A5:K5"/>
    <mergeCell ref="A7:A12"/>
    <mergeCell ref="C7:C12"/>
    <mergeCell ref="E7:E12"/>
    <mergeCell ref="B7:B12"/>
    <mergeCell ref="D14:F14"/>
    <mergeCell ref="A13:K13"/>
    <mergeCell ref="F7:F12"/>
    <mergeCell ref="D7:D12"/>
    <mergeCell ref="J7:J12"/>
  </mergeCells>
  <printOptions horizontalCentered="1"/>
  <pageMargins left="0.1968503937007874" right="0.1968503937007874" top="0.7874015748031497" bottom="0.1968503937007874" header="0.5118110236220472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2021-11-24T11:54:14Z</cp:lastPrinted>
  <dcterms:created xsi:type="dcterms:W3CDTF">2012-01-27T13:30:16Z</dcterms:created>
  <dcterms:modified xsi:type="dcterms:W3CDTF">2022-02-25T12:26:36Z</dcterms:modified>
  <cp:category/>
  <cp:version/>
  <cp:contentType/>
  <cp:contentStatus/>
</cp:coreProperties>
</file>